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0\INFORMES FINANCIEROS 2020\ASEG 2020\4TO TRIMESTRE SIRET 2020\Informes 4to Trimestre_Digit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<sst xmlns="http://schemas.openxmlformats.org/spreadsheetml/2006/main" count="59" uniqueCount="59">
  <si>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</si>
  <si>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</si>
  <si>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</si>
  <si>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</si>
  <si>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</si>
  <si>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</si>
  <si>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</si>
  <si>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</si>
  <si>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</si>
  <si>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</si>
  <si>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</si>
  <si>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</si>
  <si>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</si>
  <si>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</si>
  <si>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</si>
  <si>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</si>
  <si>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</si>
  <si>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</si>
  <si>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</si>
  <si>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</si>
  <si>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</si>
  <si>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</si>
  <si>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</si>
  <si>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</si>
  <si>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</si>
  <si>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</si>
  <si>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</si>
  <si>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</si>
  <si>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</si>
  <si>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</si>
  <si>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</si>
  <si>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</si>
  <si>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</si>
  <si>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</si>
  <si>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</si>
  <si>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</si>
  <si>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</si>
  <si>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</si>
  <si>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</si>
  <si>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</si>
  <si>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</si>
  <si>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</si>
  <si>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</si>
  <si>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</si>
  <si>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</si>
  <si>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</si>
  <si>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</si>
  <si>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</si>
  <si>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</si>
  <si>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</si>
  <si>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</si>
  <si>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</si>
  <si>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</si>
  <si>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</si>
  <si>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</si>
  <si>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</si>
  <si>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</si>
  <si>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</si>
  <si>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SALAMANCA, GUANAJUATO.
ESTADO DE SITUACION FINANCIERA
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</si>
</sst>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topLeftCell="A20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5702199.7800000003</v>
      </c>
      <c r="C5" s="12">
        <v>7750551.4900000002</v>
      </c>
      <c r="D5" s="17"/>
      <c r="E5" s="11" t="s">
        <v>41</v>
      </c>
      <c r="F5" s="12">
        <v>1259860.9099999999</v>
      </c>
      <c r="G5" s="5">
        <v>1224765.51</v>
      </c>
    </row>
    <row r="6" spans="1:7" x14ac:dyDescent="0.2">
      <c r="A6" s="30" t="s">
        <v>28</v>
      </c>
      <c r="B6" s="12">
        <v>504663.03999999998</v>
      </c>
      <c r="C6" s="12">
        <v>500179.99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21582.71</v>
      </c>
      <c r="C7" s="12">
        <v>21582.71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6228445.5300000003</v>
      </c>
      <c r="C13" s="10">
        <f>SUM(C5:C11)</f>
        <v>8272314.1900000004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1259860.9099999999</v>
      </c>
      <c r="G14" s="5">
        <f>SUM(G5:G12)</f>
        <v>1224765.51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178119.1</v>
      </c>
      <c r="C18" s="12">
        <v>178119.1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7080313.2999999998</v>
      </c>
      <c r="C19" s="12">
        <v>6697943.79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166706.79999999999</v>
      </c>
      <c r="C20" s="12">
        <v>161742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-4389966.78</v>
      </c>
      <c r="C21" s="12">
        <v>-3616426.56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3035172.419999999</v>
      </c>
      <c r="C26" s="10">
        <f>SUM(C16:C24)</f>
        <v>3421378.3299999996</v>
      </c>
      <c r="D26" s="17"/>
      <c r="E26" s="39" t="s">
        <v>57</v>
      </c>
      <c r="F26" s="10">
        <f>SUM(F24+F14)</f>
        <v>1259860.9099999999</v>
      </c>
      <c r="G26" s="6">
        <f>SUM(G14+G24)</f>
        <v>1224765.51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9263617.9499999993</v>
      </c>
      <c r="C28" s="10">
        <f>C13+C26</f>
        <v>11693692.52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8003757.0399999991</v>
      </c>
      <c r="G35" s="6">
        <f>SUM(G36:G40)</f>
        <v>10468927.01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-2465169.9700000002</v>
      </c>
      <c r="G36" s="5">
        <v>7490471.8300000001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10468927.01</v>
      </c>
      <c r="G37" s="5">
        <v>2978455.18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8003757.0399999991</v>
      </c>
      <c r="G46" s="5">
        <f>SUM(G42+G35+G30)</f>
        <v>10468927.01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9263617.9499999993</v>
      </c>
      <c r="G48" s="20">
        <f>G46+G26</f>
        <v>11693692.52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Salamanca</cp:lastModifiedBy>
  <cp:lastPrinted>2018-03-04T05:00:29Z</cp:lastPrinted>
  <dcterms:created xsi:type="dcterms:W3CDTF">2012-12-11T20:26:08Z</dcterms:created>
  <dcterms:modified xsi:type="dcterms:W3CDTF">2021-01-21T17:03:09Z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